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48" windowWidth="12096" windowHeight="5832"/>
  </bookViews>
  <sheets>
    <sheet name="Review Exercise" sheetId="1" r:id="rId1"/>
    <sheet name="Consolidation Exercise" sheetId="4" r:id="rId2"/>
  </sheets>
  <definedNames>
    <definedName name="_xlnm._FilterDatabase" localSheetId="1" hidden="1">'Consolidation Exercise'!$A$1:$A$6</definedName>
    <definedName name="_xlnm._FilterDatabase" localSheetId="0" hidden="1">'Review Exercise'!$A$1:$A$9</definedName>
  </definedNames>
  <calcPr calcId="145621"/>
</workbook>
</file>

<file path=xl/calcChain.xml><?xml version="1.0" encoding="utf-8"?>
<calcChain xmlns="http://schemas.openxmlformats.org/spreadsheetml/2006/main">
  <c r="G6" i="4" l="1"/>
  <c r="G5" i="4"/>
  <c r="G4" i="4"/>
  <c r="G3" i="4"/>
  <c r="G2" i="4"/>
</calcChain>
</file>

<file path=xl/sharedStrings.xml><?xml version="1.0" encoding="utf-8"?>
<sst xmlns="http://schemas.openxmlformats.org/spreadsheetml/2006/main" count="76" uniqueCount="72">
  <si>
    <t>A</t>
  </si>
  <si>
    <t>B</t>
  </si>
  <si>
    <t>C</t>
  </si>
  <si>
    <r>
      <t>sin</t>
    </r>
    <r>
      <rPr>
        <sz val="12"/>
        <color theme="1"/>
        <rFont val="Symbol"/>
        <family val="1"/>
        <charset val="2"/>
      </rPr>
      <t>q=0.4</t>
    </r>
  </si>
  <si>
    <r>
      <t>cos</t>
    </r>
    <r>
      <rPr>
        <sz val="12"/>
        <color theme="1"/>
        <rFont val="Symbol"/>
        <family val="1"/>
        <charset val="2"/>
      </rPr>
      <t>q=0.8</t>
    </r>
  </si>
  <si>
    <r>
      <t>q=55</t>
    </r>
    <r>
      <rPr>
        <sz val="12"/>
        <color theme="1"/>
        <rFont val="Arial"/>
        <family val="2"/>
      </rPr>
      <t>°</t>
    </r>
  </si>
  <si>
    <t>Question 1b:</t>
  </si>
  <si>
    <t>Question 1a:</t>
  </si>
  <si>
    <t>Question 1c:</t>
  </si>
  <si>
    <t>Question 1d:</t>
  </si>
  <si>
    <t>Question 2a:</t>
  </si>
  <si>
    <t>Question 2b:</t>
  </si>
  <si>
    <t>Question 2c:</t>
  </si>
  <si>
    <t>Question 2d:</t>
  </si>
  <si>
    <t>Questions</t>
  </si>
  <si>
    <t>Answers</t>
  </si>
  <si>
    <t>Question 1:</t>
  </si>
  <si>
    <t>Question 2:</t>
  </si>
  <si>
    <t>Question 3:</t>
  </si>
  <si>
    <t>Question 4:</t>
  </si>
  <si>
    <t>Question 5:</t>
  </si>
  <si>
    <t>Question</t>
  </si>
  <si>
    <r>
      <t>q=75</t>
    </r>
    <r>
      <rPr>
        <sz val="12"/>
        <color theme="1"/>
        <rFont val="Arial"/>
        <family val="2"/>
      </rPr>
      <t>°</t>
    </r>
  </si>
  <si>
    <r>
      <t>q=35</t>
    </r>
    <r>
      <rPr>
        <sz val="12"/>
        <color theme="1"/>
        <rFont val="Arial"/>
        <family val="2"/>
      </rPr>
      <t>°</t>
    </r>
  </si>
  <si>
    <r>
      <t>q=78</t>
    </r>
    <r>
      <rPr>
        <sz val="12"/>
        <color theme="1"/>
        <rFont val="Arial"/>
        <family val="2"/>
      </rPr>
      <t>°</t>
    </r>
  </si>
  <si>
    <t>c=0.4</t>
  </si>
  <si>
    <t>c=0.7</t>
  </si>
  <si>
    <t>c=0.5</t>
  </si>
  <si>
    <t>c=0.25</t>
  </si>
  <si>
    <t>b=1.5</t>
  </si>
  <si>
    <t>b=1.4</t>
  </si>
  <si>
    <t>b=2.5</t>
  </si>
  <si>
    <t>b=2.4</t>
  </si>
  <si>
    <t>D</t>
  </si>
  <si>
    <t>d = 14.0m</t>
  </si>
  <si>
    <t>d = 10.0m</t>
  </si>
  <si>
    <t>d = 8.0m</t>
  </si>
  <si>
    <t>d = 5.0m</t>
  </si>
  <si>
    <t>q = 23.6°</t>
  </si>
  <si>
    <t>q = 30.0°</t>
  </si>
  <si>
    <t>q = 40.0°</t>
  </si>
  <si>
    <t>q = 75.5°</t>
  </si>
  <si>
    <t>h = 10.5m</t>
  </si>
  <si>
    <t>h = 5.5m</t>
  </si>
  <si>
    <t>h = 2.0m</t>
  </si>
  <si>
    <t>h = 14.5m</t>
  </si>
  <si>
    <t>wd = 26.1m</t>
  </si>
  <si>
    <t>wd = 10.0m</t>
  </si>
  <si>
    <t>wd = 30.0m</t>
  </si>
  <si>
    <t>wd = 5.8m</t>
  </si>
  <si>
    <t>f = 30.9°</t>
  </si>
  <si>
    <t>f = 36.9°</t>
  </si>
  <si>
    <t>f = 50.8°</t>
  </si>
  <si>
    <t>f = 15.0°</t>
  </si>
  <si>
    <r>
      <t>tan</t>
    </r>
    <r>
      <rPr>
        <sz val="12"/>
        <color theme="1"/>
        <rFont val="Symbol"/>
        <family val="1"/>
        <charset val="2"/>
      </rPr>
      <t>q = 0.6</t>
    </r>
  </si>
  <si>
    <r>
      <t>q = 45</t>
    </r>
    <r>
      <rPr>
        <sz val="12"/>
        <color theme="1"/>
        <rFont val="Arial"/>
        <family val="2"/>
      </rPr>
      <t>°</t>
    </r>
  </si>
  <si>
    <r>
      <t>q = 30</t>
    </r>
    <r>
      <rPr>
        <sz val="12"/>
        <color theme="1"/>
        <rFont val="Arial"/>
        <family val="2"/>
      </rPr>
      <t>°</t>
    </r>
  </si>
  <si>
    <r>
      <t>q = 55</t>
    </r>
    <r>
      <rPr>
        <sz val="12"/>
        <color theme="1"/>
        <rFont val="Arial"/>
        <family val="2"/>
      </rPr>
      <t>°</t>
    </r>
  </si>
  <si>
    <r>
      <t>q = 25</t>
    </r>
    <r>
      <rPr>
        <sz val="12"/>
        <color theme="1"/>
        <rFont val="Arial"/>
        <family val="2"/>
      </rPr>
      <t>°</t>
    </r>
  </si>
  <si>
    <t>b  =0.9</t>
  </si>
  <si>
    <t>b = 0.5</t>
  </si>
  <si>
    <t>b = 0.75</t>
  </si>
  <si>
    <t>b = 0.3</t>
  </si>
  <si>
    <r>
      <t>sin</t>
    </r>
    <r>
      <rPr>
        <sz val="12"/>
        <color theme="1"/>
        <rFont val="Symbol"/>
        <family val="1"/>
        <charset val="2"/>
      </rPr>
      <t>q=0.6</t>
    </r>
  </si>
  <si>
    <r>
      <t>sin</t>
    </r>
    <r>
      <rPr>
        <sz val="12"/>
        <color theme="1"/>
        <rFont val="Symbol"/>
        <family val="1"/>
        <charset val="2"/>
      </rPr>
      <t>q=0.3</t>
    </r>
  </si>
  <si>
    <r>
      <t>sin</t>
    </r>
    <r>
      <rPr>
        <sz val="12"/>
        <color theme="1"/>
        <rFont val="Symbol"/>
        <family val="1"/>
        <charset val="2"/>
      </rPr>
      <t>q=0.9</t>
    </r>
  </si>
  <si>
    <r>
      <t>cos</t>
    </r>
    <r>
      <rPr>
        <sz val="12"/>
        <color theme="1"/>
        <rFont val="Symbol"/>
        <family val="1"/>
        <charset val="2"/>
      </rPr>
      <t>q=0.3</t>
    </r>
  </si>
  <si>
    <r>
      <t>cos</t>
    </r>
    <r>
      <rPr>
        <sz val="12"/>
        <color theme="1"/>
        <rFont val="Symbol"/>
        <family val="1"/>
        <charset val="2"/>
      </rPr>
      <t>q=0.5</t>
    </r>
  </si>
  <si>
    <r>
      <t>cos</t>
    </r>
    <r>
      <rPr>
        <sz val="12"/>
        <color theme="1"/>
        <rFont val="Symbol"/>
        <family val="1"/>
        <charset val="2"/>
      </rPr>
      <t>q=0.9</t>
    </r>
  </si>
  <si>
    <r>
      <t>tan</t>
    </r>
    <r>
      <rPr>
        <sz val="12"/>
        <color theme="1"/>
        <rFont val="Symbol"/>
        <family val="1"/>
        <charset val="2"/>
      </rPr>
      <t>q = 0.5</t>
    </r>
  </si>
  <si>
    <r>
      <t>tan</t>
    </r>
    <r>
      <rPr>
        <sz val="12"/>
        <color theme="1"/>
        <rFont val="Symbol"/>
        <family val="1"/>
        <charset val="2"/>
      </rPr>
      <t>q = 0.7</t>
    </r>
  </si>
  <si>
    <r>
      <t>tan</t>
    </r>
    <r>
      <rPr>
        <sz val="12"/>
        <color theme="1"/>
        <rFont val="Symbol"/>
        <family val="1"/>
        <charset val="2"/>
      </rPr>
      <t>q = 0.8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</si>
</sst>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Arial"/>
      <family val="2"/>
    </font>
    <font>
      <sz val="12"/>
      <color theme="1"/>
      <name val="Symbol"/>
      <family val="1"/>
      <charset val="2"/>
    </font>
    <font>
      <sz val="12"/>
      <color theme="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11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8" tint="-0.499984740745262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8" tint="-0.499984740745262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1:E9" totalsRowShown="0" headerRowDxfId="10">
  <autoFilter ref="B1:E9"/>
  <tableColumns count="4">
    <tableColumn id="1" name="A" dataDxfId="9"/>
    <tableColumn id="2" name="B" dataDxfId="8"/>
    <tableColumn id="3" name="C" dataDxfId="7"/>
    <tableColumn id="4" name="D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1:E6" totalsRowShown="0" headerRowDxfId="5" dataDxfId="4">
  <autoFilter ref="B1:E6"/>
  <tableColumns count="4">
    <tableColumn id="1" name="A" dataDxfId="3"/>
    <tableColumn id="2" name="B" dataDxfId="2"/>
    <tableColumn id="3" name="C" dataDxfId="1"/>
    <tableColumn id="4" name="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topLeftCell="A4" workbookViewId="0">
      <selection activeCell="C5" sqref="C5"/>
    </sheetView>
  </sheetViews>
  <sheetFormatPr defaultRowHeight="15" x14ac:dyDescent="0.25"/>
  <cols>
    <col min="1" max="1" width="15.1796875" style="4" customWidth="1"/>
    <col min="2" max="2" width="15.1796875" style="2" customWidth="1"/>
    <col min="3" max="3" width="18.08984375" style="2" customWidth="1"/>
    <col min="4" max="4" width="20.54296875" style="2" customWidth="1"/>
    <col min="5" max="5" width="17.26953125" customWidth="1"/>
  </cols>
  <sheetData>
    <row r="1" spans="1:5" ht="30" customHeight="1" x14ac:dyDescent="0.25">
      <c r="A1" s="5" t="s">
        <v>14</v>
      </c>
      <c r="B1" s="1" t="s">
        <v>0</v>
      </c>
      <c r="C1" s="1" t="s">
        <v>1</v>
      </c>
      <c r="D1" s="1" t="s">
        <v>2</v>
      </c>
      <c r="E1" s="1" t="s">
        <v>33</v>
      </c>
    </row>
    <row r="2" spans="1:5" ht="30" customHeight="1" x14ac:dyDescent="0.25">
      <c r="A2" s="3" t="s">
        <v>7</v>
      </c>
      <c r="B2" s="2" t="s">
        <v>63</v>
      </c>
      <c r="C2" s="2" t="s">
        <v>3</v>
      </c>
      <c r="D2" s="2" t="s">
        <v>64</v>
      </c>
      <c r="E2" s="2" t="s">
        <v>65</v>
      </c>
    </row>
    <row r="3" spans="1:5" ht="30" customHeight="1" x14ac:dyDescent="0.25">
      <c r="A3" s="3" t="s">
        <v>6</v>
      </c>
      <c r="B3" s="2" t="s">
        <v>4</v>
      </c>
      <c r="C3" s="2" t="s">
        <v>66</v>
      </c>
      <c r="D3" s="2" t="s">
        <v>67</v>
      </c>
      <c r="E3" s="2" t="s">
        <v>68</v>
      </c>
    </row>
    <row r="4" spans="1:5" ht="30" customHeight="1" x14ac:dyDescent="0.25">
      <c r="A4" s="3" t="s">
        <v>8</v>
      </c>
      <c r="B4" s="2" t="s">
        <v>69</v>
      </c>
      <c r="C4" s="2" t="s">
        <v>54</v>
      </c>
      <c r="D4" s="2" t="s">
        <v>70</v>
      </c>
      <c r="E4" s="2" t="s">
        <v>71</v>
      </c>
    </row>
    <row r="5" spans="1:5" ht="30" customHeight="1" x14ac:dyDescent="0.25">
      <c r="A5" s="3" t="s">
        <v>9</v>
      </c>
      <c r="B5" s="6" t="s">
        <v>55</v>
      </c>
      <c r="C5" s="6" t="s">
        <v>56</v>
      </c>
      <c r="D5" s="6" t="s">
        <v>57</v>
      </c>
      <c r="E5" s="6" t="s">
        <v>58</v>
      </c>
    </row>
    <row r="6" spans="1:5" ht="30" customHeight="1" x14ac:dyDescent="0.25">
      <c r="A6" s="3" t="s">
        <v>10</v>
      </c>
      <c r="B6" s="2" t="s">
        <v>59</v>
      </c>
      <c r="C6" s="2" t="s">
        <v>60</v>
      </c>
      <c r="D6" s="2" t="s">
        <v>61</v>
      </c>
      <c r="E6" s="2" t="s">
        <v>62</v>
      </c>
    </row>
    <row r="7" spans="1:5" ht="30" customHeight="1" x14ac:dyDescent="0.25">
      <c r="A7" s="3" t="s">
        <v>11</v>
      </c>
      <c r="B7" s="2" t="s">
        <v>25</v>
      </c>
      <c r="C7" s="2" t="s">
        <v>26</v>
      </c>
      <c r="D7" s="2" t="s">
        <v>27</v>
      </c>
      <c r="E7" s="2" t="s">
        <v>28</v>
      </c>
    </row>
    <row r="8" spans="1:5" ht="30" customHeight="1" x14ac:dyDescent="0.25">
      <c r="A8" s="3" t="s">
        <v>12</v>
      </c>
      <c r="B8" s="2" t="s">
        <v>29</v>
      </c>
      <c r="C8" s="2" t="s">
        <v>30</v>
      </c>
      <c r="D8" s="2" t="s">
        <v>31</v>
      </c>
      <c r="E8" s="2" t="s">
        <v>32</v>
      </c>
    </row>
    <row r="9" spans="1:5" ht="30" customHeight="1" x14ac:dyDescent="0.25">
      <c r="A9" s="3" t="s">
        <v>13</v>
      </c>
      <c r="B9" s="6" t="s">
        <v>5</v>
      </c>
      <c r="C9" s="6" t="s">
        <v>24</v>
      </c>
      <c r="D9" s="6" t="s">
        <v>23</v>
      </c>
      <c r="E9" s="6" t="s">
        <v>22</v>
      </c>
    </row>
  </sheetData>
  <autoFilter ref="A1:A9"/>
  <pageMargins left="0.7" right="0.7" top="0.75" bottom="0.75" header="0.3" footer="0.3"/>
  <pageSetup orientation="portrait" horizont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7" sqref="A7"/>
    </sheetView>
  </sheetViews>
  <sheetFormatPr defaultRowHeight="15" x14ac:dyDescent="0.25"/>
  <cols>
    <col min="1" max="2" width="15.1796875" style="2" customWidth="1"/>
    <col min="3" max="3" width="18.08984375" style="2" customWidth="1"/>
    <col min="4" max="4" width="20.54296875" style="2" customWidth="1"/>
    <col min="5" max="5" width="17.26953125" style="2" customWidth="1"/>
    <col min="7" max="7" width="8.7265625" hidden="1" customWidth="1"/>
  </cols>
  <sheetData>
    <row r="1" spans="1:7" ht="30" customHeight="1" x14ac:dyDescent="0.25">
      <c r="A1" s="2" t="s">
        <v>21</v>
      </c>
      <c r="B1" s="1" t="s">
        <v>0</v>
      </c>
      <c r="C1" s="1" t="s">
        <v>1</v>
      </c>
      <c r="D1" s="1" t="s">
        <v>2</v>
      </c>
      <c r="E1" s="1" t="s">
        <v>33</v>
      </c>
      <c r="G1" t="s">
        <v>15</v>
      </c>
    </row>
    <row r="2" spans="1:7" ht="30" customHeight="1" x14ac:dyDescent="0.25">
      <c r="A2" s="3" t="s">
        <v>16</v>
      </c>
      <c r="B2" s="2" t="s">
        <v>34</v>
      </c>
      <c r="C2" s="2" t="s">
        <v>35</v>
      </c>
      <c r="D2" s="2" t="s">
        <v>36</v>
      </c>
      <c r="E2" s="2" t="s">
        <v>37</v>
      </c>
      <c r="G2">
        <f>20/TAN(RADIANS(55))</f>
        <v>14.004150764194197</v>
      </c>
    </row>
    <row r="3" spans="1:7" ht="30" customHeight="1" x14ac:dyDescent="0.25">
      <c r="A3" s="3" t="s">
        <v>17</v>
      </c>
      <c r="B3" s="6" t="s">
        <v>38</v>
      </c>
      <c r="C3" s="6" t="s">
        <v>39</v>
      </c>
      <c r="D3" s="6" t="s">
        <v>40</v>
      </c>
      <c r="E3" s="6" t="s">
        <v>41</v>
      </c>
      <c r="G3">
        <f>DEGREES(ASIN(20/50))</f>
        <v>23.578178478201831</v>
      </c>
    </row>
    <row r="4" spans="1:7" ht="30" customHeight="1" x14ac:dyDescent="0.25">
      <c r="A4" s="3" t="s">
        <v>18</v>
      </c>
      <c r="B4" s="2" t="s">
        <v>42</v>
      </c>
      <c r="C4" s="2" t="s">
        <v>43</v>
      </c>
      <c r="D4" s="2" t="s">
        <v>44</v>
      </c>
      <c r="E4" s="2" t="s">
        <v>45</v>
      </c>
      <c r="G4">
        <f>10*TAN(RADIANS(55))</f>
        <v>14.281480067421144</v>
      </c>
    </row>
    <row r="5" spans="1:7" ht="30" customHeight="1" x14ac:dyDescent="0.25">
      <c r="A5" s="3" t="s">
        <v>19</v>
      </c>
      <c r="B5" s="7" t="s">
        <v>46</v>
      </c>
      <c r="C5" s="7" t="s">
        <v>47</v>
      </c>
      <c r="D5" s="7" t="s">
        <v>48</v>
      </c>
      <c r="E5" s="7" t="s">
        <v>49</v>
      </c>
      <c r="G5">
        <f>20/SIN(RADIANS(50))</f>
        <v>26.108145786645572</v>
      </c>
    </row>
    <row r="6" spans="1:7" ht="30" customHeight="1" x14ac:dyDescent="0.25">
      <c r="A6" s="3" t="s">
        <v>20</v>
      </c>
      <c r="B6" s="6" t="s">
        <v>50</v>
      </c>
      <c r="C6" s="6" t="s">
        <v>51</v>
      </c>
      <c r="D6" s="6" t="s">
        <v>52</v>
      </c>
      <c r="E6" s="6" t="s">
        <v>53</v>
      </c>
      <c r="G6">
        <f>DEGREES(ATAN(15/20))</f>
        <v>36.86989764584402</v>
      </c>
    </row>
  </sheetData>
  <autoFilter ref="A1:A6"/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Review Exercise</vt:lpstr>
      <vt:lpstr>Consolidation Exercise</vt:lpstr>
    </vt:vector>
  </TitlesOfParts>
  <Company>UOIT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Clicker Exercise</dc:title>
  <dc:subject>Math4141(UOIT)</dc:subject>
  <dc:creator>Sylvia Liu</dc:creator>
  <cp:lastModifiedBy>EndUser</cp:lastModifiedBy>
  <cp:lastPrinted>2014-02-07T02:03:25Z</cp:lastPrinted>
  <dcterms:created xsi:type="dcterms:W3CDTF">2014-02-06T01:06:20Z</dcterms:created>
  <dcterms:modified xsi:type="dcterms:W3CDTF">2014-02-07T02:23:52Z</dcterms:modified>
</cp:coreProperties>
</file>